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ALRayyan" sheetId="4" r:id="rId1"/>
  </sheets>
  <definedNames>
    <definedName name="_xlnm.Print_Area" localSheetId="0">'9_13_ALRayyan'!$A$1:$N$19</definedName>
    <definedName name="_xlnm.Print_Titles" localSheetId="0">'9_13_ALRayyan'!$1:$5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<sst xmlns="http://schemas.openxmlformats.org/spreadsheetml/2006/main" count="59" uniqueCount="35">
  <si>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</si>
  <si>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</si>
  <si>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</si>
  <si>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</si>
  <si>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</si>
  <si>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</si>
  <si>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</si>
  <si>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</si>
  <si>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</si>
  <si>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</si>
  <si>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</si>
  <si>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</si>
  <si>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</si>
  <si>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</si>
  <si>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</si>
  <si>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</si>
  <si>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</si>
  <si>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</si>
  <si>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</si>
  <si>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</si>
  <si>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</si>
  <si>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</si>
  <si>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</si>
  <si>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</si>
  <si>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</si>
  <si>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</si>
  <si>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</si>
  <si>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</si>
  <si>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</si>
  <si>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</si>
  <si>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الريان</t>
  </si>
  <si>
    <t>Table No (9.13) AL-Rayyan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</si>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</sst>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2" fillId="0" borderId="15" xfId="1" applyNumberFormat="1" applyFont="1" applyBorder="1" applyAlignment="1">
      <alignment vertical="center" wrapText="1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8554687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196</v>
      </c>
      <c r="D6" s="24">
        <v>1056</v>
      </c>
      <c r="E6" s="24">
        <v>3218</v>
      </c>
      <c r="F6" s="24">
        <v>1026</v>
      </c>
      <c r="G6" s="24">
        <v>762</v>
      </c>
      <c r="H6" s="24">
        <v>6863</v>
      </c>
      <c r="I6" s="24">
        <v>1857</v>
      </c>
      <c r="J6" s="24">
        <v>10178</v>
      </c>
      <c r="K6" s="24">
        <v>19594</v>
      </c>
      <c r="L6" s="29">
        <f>SUM(C6:K6)</f>
        <v>44750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444</v>
      </c>
      <c r="D7" s="24">
        <v>2140</v>
      </c>
      <c r="E7" s="24">
        <v>19311</v>
      </c>
      <c r="F7" s="24">
        <v>3675</v>
      </c>
      <c r="G7" s="24">
        <v>2277</v>
      </c>
      <c r="H7" s="24">
        <v>28519</v>
      </c>
      <c r="I7" s="24">
        <v>10124</v>
      </c>
      <c r="J7" s="24">
        <v>93872</v>
      </c>
      <c r="K7" s="24">
        <v>129831</v>
      </c>
      <c r="L7" s="11">
        <f>SUM(C7:K7)</f>
        <v>290193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40</v>
      </c>
      <c r="D8" s="19">
        <v>278</v>
      </c>
      <c r="E8" s="19">
        <v>2087</v>
      </c>
      <c r="F8" s="19">
        <v>475</v>
      </c>
      <c r="G8" s="19">
        <v>322</v>
      </c>
      <c r="H8" s="19">
        <v>5745</v>
      </c>
      <c r="I8" s="19">
        <v>1168</v>
      </c>
      <c r="J8" s="19">
        <v>8692</v>
      </c>
      <c r="K8" s="19">
        <v>17513</v>
      </c>
      <c r="L8" s="18">
        <f>SUM(C8:K8)</f>
        <v>36320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192</v>
      </c>
      <c r="D9" s="19">
        <v>959</v>
      </c>
      <c r="E9" s="19">
        <v>14321</v>
      </c>
      <c r="F9" s="19">
        <v>2004</v>
      </c>
      <c r="G9" s="19">
        <v>1283</v>
      </c>
      <c r="H9" s="19">
        <v>24859</v>
      </c>
      <c r="I9" s="19">
        <v>7294</v>
      </c>
      <c r="J9" s="19">
        <v>84120</v>
      </c>
      <c r="K9" s="19">
        <v>120564</v>
      </c>
      <c r="L9" s="18">
        <f>SUM(C9:K9)</f>
        <v>255596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152</v>
      </c>
      <c r="D10" s="12">
        <v>800</v>
      </c>
      <c r="E10" s="12">
        <v>3177</v>
      </c>
      <c r="F10" s="12">
        <v>1002</v>
      </c>
      <c r="G10" s="12">
        <v>727</v>
      </c>
      <c r="H10" s="12">
        <v>6795</v>
      </c>
      <c r="I10" s="12">
        <v>1825</v>
      </c>
      <c r="J10" s="12">
        <v>10047</v>
      </c>
      <c r="K10" s="12">
        <v>19496</v>
      </c>
      <c r="L10" s="11">
        <f>SUM(C10:K10)</f>
        <v>44021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398</v>
      </c>
      <c r="D11" s="12">
        <v>1863</v>
      </c>
      <c r="E11" s="12">
        <v>19153</v>
      </c>
      <c r="F11" s="12">
        <v>3584</v>
      </c>
      <c r="G11" s="12">
        <v>2226</v>
      </c>
      <c r="H11" s="12">
        <v>28312</v>
      </c>
      <c r="I11" s="12">
        <v>10013</v>
      </c>
      <c r="J11" s="12">
        <v>92983</v>
      </c>
      <c r="K11" s="12">
        <v>129209</v>
      </c>
      <c r="L11" s="11">
        <f>SUM(C11:K11)</f>
        <v>287741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47</v>
      </c>
      <c r="D12" s="19">
        <v>303</v>
      </c>
      <c r="E12" s="19">
        <v>2448</v>
      </c>
      <c r="F12" s="19">
        <v>747</v>
      </c>
      <c r="G12" s="19">
        <v>434</v>
      </c>
      <c r="H12" s="19">
        <v>6143</v>
      </c>
      <c r="I12" s="19">
        <v>1268</v>
      </c>
      <c r="J12" s="19">
        <v>8212</v>
      </c>
      <c r="K12" s="19">
        <v>18529</v>
      </c>
      <c r="L12" s="18">
        <f>SUM(C12:K12)</f>
        <v>38131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244</v>
      </c>
      <c r="D13" s="19">
        <v>972</v>
      </c>
      <c r="E13" s="19">
        <v>15105</v>
      </c>
      <c r="F13" s="19">
        <v>2746</v>
      </c>
      <c r="G13" s="19">
        <v>1573</v>
      </c>
      <c r="H13" s="19">
        <v>25857</v>
      </c>
      <c r="I13" s="19">
        <v>7648</v>
      </c>
      <c r="J13" s="19">
        <v>78336</v>
      </c>
      <c r="K13" s="19">
        <v>124297</v>
      </c>
      <c r="L13" s="18">
        <f>SUM(C13:K13)</f>
        <v>256778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56</v>
      </c>
      <c r="D14" s="12">
        <v>326</v>
      </c>
      <c r="E14" s="12">
        <v>1608</v>
      </c>
      <c r="F14" s="12">
        <v>334</v>
      </c>
      <c r="G14" s="12">
        <v>280</v>
      </c>
      <c r="H14" s="12">
        <v>3102</v>
      </c>
      <c r="I14" s="12">
        <v>875</v>
      </c>
      <c r="J14" s="12">
        <v>5497</v>
      </c>
      <c r="K14" s="12">
        <v>10909</v>
      </c>
      <c r="L14" s="11">
        <f>SUM(C14:K14)</f>
        <v>22987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230</v>
      </c>
      <c r="D15" s="12">
        <v>889</v>
      </c>
      <c r="E15" s="12">
        <v>10950</v>
      </c>
      <c r="F15" s="12">
        <v>1458</v>
      </c>
      <c r="G15" s="12">
        <v>1005</v>
      </c>
      <c r="H15" s="12">
        <v>14794</v>
      </c>
      <c r="I15" s="12">
        <v>5346</v>
      </c>
      <c r="J15" s="12">
        <v>51703</v>
      </c>
      <c r="K15" s="12">
        <v>79438</v>
      </c>
      <c r="L15" s="11">
        <f>SUM(C15:K15)</f>
        <v>165813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84</v>
      </c>
      <c r="D16" s="19">
        <v>496</v>
      </c>
      <c r="E16" s="19">
        <v>3082</v>
      </c>
      <c r="F16" s="19">
        <v>945</v>
      </c>
      <c r="G16" s="19">
        <v>650</v>
      </c>
      <c r="H16" s="19">
        <v>6674</v>
      </c>
      <c r="I16" s="19">
        <v>1729</v>
      </c>
      <c r="J16" s="19">
        <v>9936</v>
      </c>
      <c r="K16" s="19">
        <v>19304</v>
      </c>
      <c r="L16" s="18">
        <f>SUM(C16:K16)</f>
        <v>42900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326</v>
      </c>
      <c r="D17" s="19">
        <v>1381</v>
      </c>
      <c r="E17" s="19">
        <v>18844</v>
      </c>
      <c r="F17" s="19">
        <v>3452</v>
      </c>
      <c r="G17" s="19">
        <v>2079</v>
      </c>
      <c r="H17" s="19">
        <v>27871</v>
      </c>
      <c r="I17" s="19">
        <v>9601</v>
      </c>
      <c r="J17" s="19">
        <v>92362</v>
      </c>
      <c r="K17" s="19">
        <v>128579</v>
      </c>
      <c r="L17" s="18">
        <f>SUM(C17:K17)</f>
        <v>284495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40</v>
      </c>
      <c r="D18" s="12">
        <v>268</v>
      </c>
      <c r="E18" s="12">
        <v>2136</v>
      </c>
      <c r="F18" s="12">
        <v>594</v>
      </c>
      <c r="G18" s="12">
        <v>381</v>
      </c>
      <c r="H18" s="12">
        <v>5736</v>
      </c>
      <c r="I18" s="12">
        <v>1008</v>
      </c>
      <c r="J18" s="12">
        <v>6597</v>
      </c>
      <c r="K18" s="12">
        <v>17139</v>
      </c>
      <c r="L18" s="11">
        <f>SUM(C18:K18)</f>
        <v>33899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184</v>
      </c>
      <c r="D19" s="6">
        <v>819</v>
      </c>
      <c r="E19" s="6">
        <v>13129</v>
      </c>
      <c r="F19" s="6">
        <v>2088</v>
      </c>
      <c r="G19" s="6">
        <v>1347</v>
      </c>
      <c r="H19" s="6">
        <v>23826</v>
      </c>
      <c r="I19" s="6">
        <v>5962</v>
      </c>
      <c r="J19" s="6">
        <v>61660</v>
      </c>
      <c r="K19" s="6">
        <v>112546</v>
      </c>
      <c r="L19" s="5">
        <f>SUM(C19:K19)</f>
        <v>221561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9_13_ALRayyan</vt:lpstr>
      <vt:lpstr>'9_13_ALRayyan'!Print_Area</vt:lpstr>
      <vt:lpstr>'9_13_ALRayyan'!Print_Titles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2011-07-17T09:42:53Z</dcterms:created>
  <dcterms:modified xsi:type="dcterms:W3CDTF">2011-07-17T09:43:25Z</dcterms:modified>
</cp:coreProperties>
</file>